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050" windowHeight="9870"/>
  </bookViews>
  <sheets>
    <sheet name="ИИ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Area" localSheetId="0">ИИ!$A$1:$G$11</definedName>
  </definedNames>
  <calcPr calcId="145621"/>
</workbook>
</file>

<file path=xl/calcChain.xml><?xml version="1.0" encoding="utf-8"?>
<calcChain xmlns="http://schemas.openxmlformats.org/spreadsheetml/2006/main">
  <c r="E10" i="1" l="1"/>
  <c r="D10" i="1"/>
</calcChain>
</file>

<file path=xl/sharedStrings.xml><?xml version="1.0" encoding="utf-8"?>
<sst xmlns="http://schemas.openxmlformats.org/spreadsheetml/2006/main" count="21" uniqueCount="20">
  <si>
    <t>Таблица №3</t>
  </si>
  <si>
    <t xml:space="preserve">Тарифы на диагностические услуги,с использованием систем поддержки принятия врачебных решений (медицинских изделий с применением искусственного интеллекта)
</t>
  </si>
  <si>
    <t>руб.</t>
  </si>
  <si>
    <t xml:space="preserve">№ </t>
  </si>
  <si>
    <t>Наименование</t>
  </si>
  <si>
    <t>Базовый тариф</t>
  </si>
  <si>
    <t>Тарифы на медицинские услуги, руб.</t>
  </si>
  <si>
    <t xml:space="preserve"> 1 группы</t>
  </si>
  <si>
    <t xml:space="preserve"> 2 группы</t>
  </si>
  <si>
    <t xml:space="preserve"> 3 группы</t>
  </si>
  <si>
    <t xml:space="preserve"> 4 группы</t>
  </si>
  <si>
    <t>КД=1,4</t>
  </si>
  <si>
    <t>КД=1,68</t>
  </si>
  <si>
    <t>КД=2,23</t>
  </si>
  <si>
    <t>КД=2,57</t>
  </si>
  <si>
    <t>Описание и интерпретация данных маммографического исследования с использованием искусственного интеллекта*</t>
  </si>
  <si>
    <t>х</t>
  </si>
  <si>
    <t>*</t>
  </si>
  <si>
    <t>в рамках проведения профилактических мероприятий.</t>
  </si>
  <si>
    <t xml:space="preserve">Приложение №2 к Дополнительному соглашению от 02.09.2024 №6 Приложение № 20
к Соглашению о тарифах на оплату медицинской помощи по обязательному медицинскому страхованию на территории Хабаровского края на 2024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</si>
</sst>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_-* #,##0.00_р_._-;\-* #,##0.00_р_._-;_-* &quot;-&quot;??_р_._-;_-@_-"/>
  </numFmts>
  <fonts count="10" x14ac:knownFonts="1"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2" fillId="0" borderId="0"/>
    <xf numFmtId="0" fontId="2" fillId="0" borderId="0"/>
    <xf numFmtId="0" fontId="1" fillId="0" borderId="0"/>
    <xf numFmtId="0" fontId="8" fillId="0" borderId="0"/>
    <xf numFmtId="0" fontId="9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 applyFill="0" applyBorder="0" applyProtection="0">
      <alignment wrapText="1"/>
      <protection locked="0"/>
    </xf>
    <xf numFmtId="9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horizontal="center" wrapText="1"/>
    </xf>
    <xf numFmtId="0" fontId="5" fillId="0" borderId="0" xfId="1" applyFont="1"/>
    <xf numFmtId="0" fontId="6" fillId="0" borderId="0" xfId="1" applyFont="1" applyFill="1" applyBorder="1" applyAlignment="1">
      <alignment wrapText="1"/>
    </xf>
    <xf numFmtId="0" fontId="6" fillId="0" borderId="0" xfId="1" applyFont="1" applyFill="1" applyBorder="1" applyAlignment="1">
      <alignment horizontal="center" wrapText="1"/>
    </xf>
    <xf numFmtId="0" fontId="5" fillId="0" borderId="0" xfId="1" applyFont="1" applyBorder="1"/>
    <xf numFmtId="0" fontId="6" fillId="0" borderId="0" xfId="1" applyFont="1" applyBorder="1" applyAlignment="1">
      <alignment horizontal="left" vertical="center"/>
    </xf>
    <xf numFmtId="4" fontId="5" fillId="0" borderId="0" xfId="1" applyNumberFormat="1" applyFont="1" applyBorder="1" applyAlignment="1">
      <alignment horizontal="center" vertical="center"/>
    </xf>
    <xf numFmtId="164" fontId="3" fillId="0" borderId="2" xfId="2" applyNumberFormat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top" wrapText="1"/>
    </xf>
    <xf numFmtId="0" fontId="6" fillId="0" borderId="2" xfId="2" applyFont="1" applyFill="1" applyBorder="1" applyAlignment="1">
      <alignment horizontal="center" vertical="center" wrapText="1"/>
    </xf>
    <xf numFmtId="2" fontId="5" fillId="0" borderId="2" xfId="1" applyNumberFormat="1" applyFont="1" applyBorder="1" applyAlignment="1">
      <alignment vertical="center" wrapText="1"/>
    </xf>
    <xf numFmtId="2" fontId="5" fillId="0" borderId="2" xfId="1" applyNumberFormat="1" applyFont="1" applyBorder="1" applyAlignment="1">
      <alignment horizontal="center" vertical="center"/>
    </xf>
    <xf numFmtId="4" fontId="5" fillId="0" borderId="2" xfId="1" applyNumberFormat="1" applyFont="1" applyBorder="1" applyAlignment="1">
      <alignment horizontal="center" vertical="center"/>
    </xf>
    <xf numFmtId="0" fontId="5" fillId="0" borderId="2" xfId="1" applyFont="1" applyBorder="1"/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0" fontId="4" fillId="0" borderId="0" xfId="1" applyFont="1" applyFill="1" applyBorder="1" applyAlignment="1">
      <alignment horizontal="right" vertical="top" wrapText="1"/>
    </xf>
    <xf numFmtId="0" fontId="5" fillId="0" borderId="0" xfId="1" applyFont="1" applyAlignment="1">
      <alignment horizontal="right" wrapText="1"/>
    </xf>
    <xf numFmtId="0" fontId="6" fillId="0" borderId="0" xfId="1" applyFont="1" applyFill="1" applyBorder="1" applyAlignment="1">
      <alignment horizontal="right" wrapText="1"/>
    </xf>
    <xf numFmtId="0" fontId="5" fillId="0" borderId="0" xfId="1" applyFont="1" applyAlignment="1">
      <alignment horizontal="right" vertical="top" wrapText="1"/>
    </xf>
    <xf numFmtId="0" fontId="7" fillId="0" borderId="0" xfId="1" applyNumberFormat="1" applyFont="1" applyBorder="1" applyAlignment="1">
      <alignment horizontal="center" vertical="center" wrapText="1"/>
    </xf>
    <xf numFmtId="0" fontId="5" fillId="0" borderId="1" xfId="1" applyNumberFormat="1" applyFont="1" applyBorder="1" applyAlignment="1">
      <alignment horizontal="right" vertical="center" wrapText="1"/>
    </xf>
  </cellXfs>
  <cellStyles count="50">
    <cellStyle name="Обычный" xfId="0" builtinId="0"/>
    <cellStyle name="Обычный 2" xfId="3"/>
    <cellStyle name="Обычный 2 2" xfId="4"/>
    <cellStyle name="Обычный 2 3" xfId="5"/>
    <cellStyle name="Обычный 3" xfId="6"/>
    <cellStyle name="Обычный 3 2" xfId="7"/>
    <cellStyle name="Обычный 3 2 2" xfId="8"/>
    <cellStyle name="Обычный 3 3" xfId="9"/>
    <cellStyle name="Обычный 3 3 2" xfId="1"/>
    <cellStyle name="Обычный 3 3 2 2" xfId="10"/>
    <cellStyle name="Обычный 3 4" xfId="2"/>
    <cellStyle name="Обычный 3 4 3" xfId="11"/>
    <cellStyle name="Обычный 3 5" xfId="12"/>
    <cellStyle name="Обычный 4" xfId="13"/>
    <cellStyle name="Обычный 5" xfId="14"/>
    <cellStyle name="Обычный Лена" xfId="15"/>
    <cellStyle name="Процентный 2" xfId="16"/>
    <cellStyle name="Финансовый 10" xfId="17"/>
    <cellStyle name="Финансовый 11" xfId="18"/>
    <cellStyle name="Финансовый 12" xfId="19"/>
    <cellStyle name="Финансовый 13" xfId="20"/>
    <cellStyle name="Финансовый 14" xfId="21"/>
    <cellStyle name="Финансовый 15" xfId="22"/>
    <cellStyle name="Финансовый 16" xfId="23"/>
    <cellStyle name="Финансовый 17" xfId="24"/>
    <cellStyle name="Финансовый 18" xfId="25"/>
    <cellStyle name="Финансовый 19" xfId="26"/>
    <cellStyle name="Финансовый 2" xfId="27"/>
    <cellStyle name="Финансовый 20" xfId="28"/>
    <cellStyle name="Финансовый 21" xfId="29"/>
    <cellStyle name="Финансовый 22" xfId="30"/>
    <cellStyle name="Финансовый 23" xfId="31"/>
    <cellStyle name="Финансовый 24" xfId="32"/>
    <cellStyle name="Финансовый 25" xfId="33"/>
    <cellStyle name="Финансовый 26" xfId="34"/>
    <cellStyle name="Финансовый 27" xfId="35"/>
    <cellStyle name="Финансовый 28" xfId="36"/>
    <cellStyle name="Финансовый 29" xfId="37"/>
    <cellStyle name="Финансовый 3" xfId="38"/>
    <cellStyle name="Финансовый 3 2" xfId="39"/>
    <cellStyle name="Финансовый 30" xfId="40"/>
    <cellStyle name="Финансовый 31" xfId="41"/>
    <cellStyle name="Финансовый 32" xfId="42"/>
    <cellStyle name="Финансовый 33" xfId="43"/>
    <cellStyle name="Финансовый 4" xfId="44"/>
    <cellStyle name="Финансовый 5" xfId="45"/>
    <cellStyle name="Финансовый 6" xfId="46"/>
    <cellStyle name="Финансовый 7" xfId="47"/>
    <cellStyle name="Финансовый 8" xfId="48"/>
    <cellStyle name="Финансовый 9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tabSelected="1" view="pageBreakPreview" zoomScale="90" zoomScaleNormal="85" zoomScaleSheetLayoutView="90" workbookViewId="0">
      <selection activeCell="B10" sqref="B10"/>
    </sheetView>
  </sheetViews>
  <sheetFormatPr defaultColWidth="8.25" defaultRowHeight="18.75" x14ac:dyDescent="0.3"/>
  <cols>
    <col min="1" max="1" width="7.875" style="3" customWidth="1"/>
    <col min="2" max="2" width="41.875" style="3" customWidth="1"/>
    <col min="3" max="3" width="11.125" style="3" customWidth="1"/>
    <col min="4" max="4" width="11.75" style="3" customWidth="1"/>
    <col min="5" max="5" width="11.5" style="3" customWidth="1"/>
    <col min="6" max="6" width="11.875" style="3" customWidth="1"/>
    <col min="7" max="7" width="13.875" style="3" customWidth="1"/>
    <col min="8" max="16384" width="8.25" style="3"/>
  </cols>
  <sheetData>
    <row r="1" spans="1:18" s="1" customFormat="1" ht="121.9" customHeight="1" x14ac:dyDescent="0.3">
      <c r="D1" s="2"/>
      <c r="E1" s="21" t="s">
        <v>19</v>
      </c>
      <c r="F1" s="21"/>
      <c r="G1" s="21"/>
      <c r="O1" s="2"/>
      <c r="P1" s="2"/>
      <c r="Q1" s="2"/>
      <c r="R1" s="2"/>
    </row>
    <row r="2" spans="1:18" ht="25.15" customHeight="1" x14ac:dyDescent="0.3">
      <c r="D2" s="22" t="s">
        <v>0</v>
      </c>
      <c r="E2" s="22"/>
      <c r="F2" s="22"/>
      <c r="G2" s="22"/>
    </row>
    <row r="3" spans="1:18" s="4" customFormat="1" x14ac:dyDescent="0.3">
      <c r="B3" s="5"/>
      <c r="C3" s="5"/>
      <c r="D3" s="23"/>
      <c r="E3" s="23"/>
      <c r="F3" s="23"/>
      <c r="G3" s="23"/>
    </row>
    <row r="4" spans="1:18" s="6" customFormat="1" ht="15" customHeight="1" x14ac:dyDescent="0.3">
      <c r="B4" s="7"/>
      <c r="C4" s="7"/>
      <c r="D4" s="8"/>
      <c r="F4" s="24"/>
      <c r="G4" s="24"/>
    </row>
    <row r="5" spans="1:18" s="6" customFormat="1" ht="56.25" customHeight="1" x14ac:dyDescent="0.3">
      <c r="A5" s="25" t="s">
        <v>1</v>
      </c>
      <c r="B5" s="25"/>
      <c r="C5" s="25"/>
      <c r="D5" s="25"/>
      <c r="E5" s="25"/>
      <c r="F5" s="25"/>
      <c r="G5" s="25"/>
    </row>
    <row r="6" spans="1:18" s="6" customFormat="1" x14ac:dyDescent="0.3">
      <c r="B6" s="26" t="s">
        <v>2</v>
      </c>
      <c r="C6" s="26"/>
      <c r="D6" s="26"/>
      <c r="E6" s="26"/>
      <c r="F6" s="26"/>
      <c r="G6" s="26"/>
    </row>
    <row r="7" spans="1:18" s="6" customFormat="1" ht="51.75" customHeight="1" x14ac:dyDescent="0.3">
      <c r="A7" s="18" t="s">
        <v>3</v>
      </c>
      <c r="B7" s="18" t="s">
        <v>4</v>
      </c>
      <c r="C7" s="19" t="s">
        <v>5</v>
      </c>
      <c r="D7" s="20" t="s">
        <v>6</v>
      </c>
      <c r="E7" s="20"/>
      <c r="F7" s="20"/>
      <c r="G7" s="20"/>
    </row>
    <row r="8" spans="1:18" ht="37.9" customHeight="1" x14ac:dyDescent="0.3">
      <c r="A8" s="18"/>
      <c r="B8" s="18"/>
      <c r="C8" s="19"/>
      <c r="D8" s="9" t="s">
        <v>7</v>
      </c>
      <c r="E8" s="9" t="s">
        <v>8</v>
      </c>
      <c r="F8" s="9" t="s">
        <v>9</v>
      </c>
      <c r="G8" s="9" t="s">
        <v>10</v>
      </c>
    </row>
    <row r="9" spans="1:18" ht="21" customHeight="1" x14ac:dyDescent="0.3">
      <c r="A9" s="10"/>
      <c r="B9" s="10"/>
      <c r="C9" s="11"/>
      <c r="D9" s="12" t="s">
        <v>11</v>
      </c>
      <c r="E9" s="12" t="s">
        <v>12</v>
      </c>
      <c r="F9" s="12" t="s">
        <v>13</v>
      </c>
      <c r="G9" s="12" t="s">
        <v>14</v>
      </c>
    </row>
    <row r="10" spans="1:18" ht="78.599999999999994" customHeight="1" x14ac:dyDescent="0.3">
      <c r="A10" s="13">
        <v>1</v>
      </c>
      <c r="B10" s="14" t="s">
        <v>15</v>
      </c>
      <c r="C10" s="15">
        <v>106.12</v>
      </c>
      <c r="D10" s="16">
        <f>ROUND(C10*1.4,2)</f>
        <v>148.57</v>
      </c>
      <c r="E10" s="16">
        <f>ROUND(C10*1.68,2)</f>
        <v>178.28</v>
      </c>
      <c r="F10" s="16" t="s">
        <v>16</v>
      </c>
      <c r="G10" s="16" t="s">
        <v>16</v>
      </c>
    </row>
    <row r="11" spans="1:18" x14ac:dyDescent="0.3">
      <c r="A11" s="17" t="s">
        <v>17</v>
      </c>
      <c r="B11" s="17" t="s">
        <v>18</v>
      </c>
      <c r="C11" s="17"/>
      <c r="D11" s="17"/>
      <c r="E11" s="17"/>
      <c r="F11" s="17"/>
      <c r="G11" s="17"/>
    </row>
  </sheetData>
  <mergeCells count="10">
    <mergeCell ref="A7:A8"/>
    <mergeCell ref="B7:B8"/>
    <mergeCell ref="C7:C8"/>
    <mergeCell ref="D7:G7"/>
    <mergeCell ref="E1:G1"/>
    <mergeCell ref="D2:G2"/>
    <mergeCell ref="D3:G3"/>
    <mergeCell ref="F4:G4"/>
    <mergeCell ref="A5:G5"/>
    <mergeCell ref="B6:G6"/>
  </mergeCells>
  <pageMargins left="0.51181102362204722" right="0.19685039370078741" top="0.59055118110236227" bottom="0.39370078740157483" header="0.11811023622047245" footer="0.11811023622047245"/>
  <pageSetup paperSize="9" scale="75" firstPageNumber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ИИ</vt:lpstr>
      <vt:lpstr>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2024-09-06T05:37:14Z</cp:lastPrinted>
  <dcterms:created xsi:type="dcterms:W3CDTF">2024-09-04T00:46:34Z</dcterms:created>
  <dcterms:modified xsi:type="dcterms:W3CDTF">2024-09-06T05:37:20Z</dcterms:modified>
</cp:coreProperties>
</file>